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0410" activeTab="0"/>
  </bookViews>
  <sheets>
    <sheet name="Sheet1" sheetId="1" r:id="rId1"/>
    <sheet name="Sheet2" sheetId="2" r:id="rId2"/>
  </sheets>
  <definedNames>
    <definedName name="_xlnm.Print_Area" localSheetId="0">'Sheet1'!$B$1:$Q$40</definedName>
  </definedNames>
  <calcPr fullCalcOnLoad="1"/>
</workbook>
</file>

<file path=xl/sharedStrings.xml><?xml version="1.0" encoding="utf-8"?>
<sst xmlns="http://schemas.openxmlformats.org/spreadsheetml/2006/main" count="64" uniqueCount="60">
  <si>
    <t>Group Name:</t>
  </si>
  <si>
    <t>Address:</t>
  </si>
  <si>
    <t>Gender</t>
  </si>
  <si>
    <t>City, State &amp; Zip Code:</t>
  </si>
  <si>
    <t>Employer Contribution:</t>
  </si>
  <si>
    <t>Probationary Period:</t>
  </si>
  <si>
    <t>Minimum Hours Worked:</t>
  </si>
  <si>
    <t>Employee Name</t>
  </si>
  <si>
    <t>Census Date:</t>
  </si>
  <si>
    <t xml:space="preserve">Effective Date: </t>
  </si>
  <si>
    <t>W</t>
  </si>
  <si>
    <t>02</t>
  </si>
  <si>
    <t>01</t>
  </si>
  <si>
    <t>04</t>
  </si>
  <si>
    <t>03</t>
  </si>
  <si>
    <t># of    Children</t>
  </si>
  <si>
    <t>P</t>
  </si>
  <si>
    <t>Probationary Period</t>
  </si>
  <si>
    <t>S</t>
  </si>
  <si>
    <t>Spouse of another employee</t>
  </si>
  <si>
    <t>Enrollment Codes</t>
  </si>
  <si>
    <t>Description</t>
  </si>
  <si>
    <t>Code</t>
  </si>
  <si>
    <t>Current Count</t>
  </si>
  <si>
    <t>Date of Hire</t>
  </si>
  <si>
    <t>Age</t>
  </si>
  <si>
    <t>Medical Enroll Code</t>
  </si>
  <si>
    <t>Dental Enroll Code</t>
  </si>
  <si>
    <t>Employee Date of Birth</t>
  </si>
  <si>
    <t>Child Date of Birth(If Applicable)</t>
  </si>
  <si>
    <t>Tobacco Usage Y/N</t>
  </si>
  <si>
    <t>Count</t>
  </si>
  <si>
    <t>Employee Only</t>
  </si>
  <si>
    <t>Employee + Spouse</t>
  </si>
  <si>
    <t>Employee + Child</t>
  </si>
  <si>
    <t>Employee + Family</t>
  </si>
  <si>
    <t>Home Zipcode</t>
  </si>
  <si>
    <t>Spouse DOB (Only If Enrolling)</t>
  </si>
  <si>
    <t xml:space="preserve">Submitted by: </t>
  </si>
  <si>
    <t xml:space="preserve">Date: </t>
  </si>
  <si>
    <t>I (the group administrator or owner) of the above group have completed the above information to the best of my knowledge and I realize that final rates are based on final enrollment.  If the above information is not complete or incorrect it might affect the final rates upon enrollment.</t>
  </si>
  <si>
    <t>COBRA (c)</t>
  </si>
  <si>
    <t>TOTAL Employee Count</t>
  </si>
  <si>
    <t>SIC/NAICS Code:</t>
  </si>
  <si>
    <t>Waiving to Other Group Coverage</t>
  </si>
  <si>
    <t>D</t>
  </si>
  <si>
    <t>Insufficient Hours</t>
  </si>
  <si>
    <t>I</t>
  </si>
  <si>
    <t>Declining (has individual coverage or none)</t>
  </si>
  <si>
    <t>ALDRICH BENEFITS, LP</t>
  </si>
  <si>
    <t>Email Completed Form To:</t>
  </si>
  <si>
    <r>
      <t>List</t>
    </r>
    <r>
      <rPr>
        <b/>
        <u val="single"/>
        <sz val="11"/>
        <rFont val="Arial"/>
        <family val="2"/>
      </rPr>
      <t xml:space="preserve"> only</t>
    </r>
    <r>
      <rPr>
        <sz val="11"/>
        <rFont val="Arial"/>
        <family val="2"/>
      </rPr>
      <t xml:space="preserve"> those employees and dependents who will actually be enrolling in coverage. An employee must work a minimum of 17.5 hrs per week to be eligible.</t>
    </r>
  </si>
  <si>
    <t>OBI HealthChoice Census Form</t>
  </si>
  <si>
    <t>680 Hawthorne Ave. Ste. 140</t>
  </si>
  <si>
    <t>Salem, OR  97302</t>
  </si>
  <si>
    <t>Phone:   (503) 485-2426</t>
  </si>
  <si>
    <t>Fax:   (503) 589-9399</t>
  </si>
  <si>
    <t>htoller@aldrichadvisors.com</t>
  </si>
  <si>
    <t>Heather Toller</t>
  </si>
  <si>
    <t>Hours worked per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</si>
</sst>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yy"/>
    <numFmt numFmtId="167" formatCode="m/d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8"/>
      <color indexed="18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291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C1BC"/>
        <bgColor indexed="64"/>
      </patternFill>
    </fill>
    <fill>
      <patternFill patternType="solid">
        <fgColor rgb="FFB1CFC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64" fontId="12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49" fontId="17" fillId="0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6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3" fillId="33" borderId="0" xfId="0" applyFont="1" applyFill="1" applyAlignment="1">
      <alignment horizontal="left" indent="1"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2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0" fontId="65" fillId="33" borderId="0" xfId="0" applyFont="1" applyFill="1" applyAlignment="1">
      <alignment horizontal="right"/>
    </xf>
    <xf numFmtId="0" fontId="64" fillId="33" borderId="0" xfId="53" applyFont="1" applyFill="1" applyAlignment="1">
      <alignment horizontal="center"/>
    </xf>
    <xf numFmtId="0" fontId="66" fillId="33" borderId="0" xfId="0" applyFont="1" applyFill="1" applyAlignment="1">
      <alignment horizontal="right" vertical="top" wrapText="1"/>
    </xf>
    <xf numFmtId="0" fontId="65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53" applyFont="1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65" fillId="33" borderId="0" xfId="0" applyFont="1" applyFill="1" applyAlignment="1">
      <alignment horizontal="right"/>
    </xf>
    <xf numFmtId="0" fontId="4" fillId="34" borderId="2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right"/>
    </xf>
    <xf numFmtId="0" fontId="67" fillId="33" borderId="0" xfId="0" applyFont="1" applyFill="1" applyAlignment="1">
      <alignment horizontal="center"/>
    </xf>
    <xf numFmtId="0" fontId="4" fillId="34" borderId="20" xfId="0" applyNumberFormat="1" applyFont="1" applyFill="1" applyBorder="1" applyAlignment="1">
      <alignment horizontal="center"/>
    </xf>
    <xf numFmtId="0" fontId="66" fillId="33" borderId="0" xfId="53" applyFont="1" applyFill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right" shrinkToFit="1"/>
    </xf>
    <xf numFmtId="0" fontId="6" fillId="0" borderId="21" xfId="0" applyFont="1" applyFill="1" applyBorder="1" applyAlignment="1">
      <alignment horizontal="right" shrinkToFit="1"/>
    </xf>
    <xf numFmtId="0" fontId="6" fillId="0" borderId="15" xfId="0" applyFont="1" applyFill="1" applyBorder="1" applyAlignment="1">
      <alignment horizontal="right" shrinkToFit="1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right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34" borderId="20" xfId="0" applyFill="1" applyBorder="1" applyAlignment="1">
      <alignment horizontal="center"/>
    </xf>
    <xf numFmtId="14" fontId="0" fillId="34" borderId="20" xfId="0" applyNumberForma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4" fillId="0" borderId="2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2" fillId="36" borderId="0" xfId="0" applyFont="1" applyFill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66" fillId="33" borderId="0" xfId="0" applyFont="1" applyFill="1" applyAlignment="1">
      <alignment horizontal="left"/>
    </xf>
    <xf numFmtId="0" fontId="3" fillId="35" borderId="0" xfId="0" applyFont="1" applyFill="1" applyAlignment="1">
      <alignment horizontal="left" wrapText="1"/>
    </xf>
    <xf numFmtId="0" fontId="54" fillId="35" borderId="0" xfId="53" applyFill="1" applyAlignment="1">
      <alignment horizontal="center" vertical="top" wrapText="1"/>
    </xf>
    <xf numFmtId="0" fontId="3" fillId="35" borderId="0" xfId="0" applyFont="1" applyFill="1" applyAlignment="1">
      <alignment horizontal="center" vertical="top" wrapText="1"/>
    </xf>
    <xf numFmtId="0" fontId="0" fillId="34" borderId="20" xfId="53" applyFont="1" applyFill="1" applyBorder="1" applyAlignment="1">
      <alignment horizontal="center"/>
    </xf>
    <xf numFmtId="0" fontId="0" fillId="34" borderId="0" xfId="53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1266825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oller@aldrichadvisor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I61" sqref="I61"/>
    </sheetView>
  </sheetViews>
  <sheetFormatPr defaultColWidth="8.8515625" defaultRowHeight="12.75"/>
  <cols>
    <col min="1" max="1" width="2.140625" style="0" customWidth="1"/>
    <col min="2" max="2" width="28.00390625" style="0" customWidth="1"/>
    <col min="3" max="3" width="10.7109375" style="0" customWidth="1"/>
    <col min="4" max="4" width="7.7109375" style="0" customWidth="1"/>
    <col min="5" max="5" width="6.140625" style="0" customWidth="1"/>
    <col min="6" max="6" width="7.140625" style="0" bestFit="1" customWidth="1"/>
    <col min="7" max="7" width="7.7109375" style="0" customWidth="1"/>
    <col min="8" max="8" width="7.421875" style="0" customWidth="1"/>
    <col min="9" max="9" width="10.7109375" style="0" customWidth="1"/>
    <col min="10" max="10" width="7.421875" style="0" customWidth="1"/>
    <col min="11" max="13" width="10.7109375" style="0" customWidth="1"/>
    <col min="14" max="14" width="8.8515625" style="0" customWidth="1"/>
    <col min="15" max="15" width="8.00390625" style="0" customWidth="1"/>
    <col min="16" max="16" width="13.00390625" style="0" bestFit="1" customWidth="1"/>
    <col min="17" max="17" width="20.57421875" style="0" customWidth="1"/>
    <col min="18" max="18" width="11.00390625" style="0" bestFit="1" customWidth="1"/>
  </cols>
  <sheetData>
    <row r="1" spans="2:17" ht="18" customHeight="1">
      <c r="B1" s="46"/>
      <c r="C1" s="46"/>
      <c r="D1" s="82" t="s">
        <v>52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71" t="s">
        <v>8</v>
      </c>
      <c r="Q1" s="71"/>
    </row>
    <row r="2" spans="2:17" ht="18" customHeight="1">
      <c r="B2" s="114" t="s">
        <v>49</v>
      </c>
      <c r="C2" s="114"/>
      <c r="D2" s="47"/>
      <c r="E2" s="48"/>
      <c r="F2" s="48"/>
      <c r="G2" s="52"/>
      <c r="H2" s="47"/>
      <c r="I2" s="47"/>
      <c r="J2" s="48"/>
      <c r="K2" s="48"/>
      <c r="L2" s="48"/>
      <c r="M2" s="48"/>
      <c r="N2" s="48"/>
      <c r="O2" s="64"/>
      <c r="P2" s="48"/>
      <c r="Q2" s="48"/>
    </row>
    <row r="3" spans="2:17" ht="15" customHeight="1">
      <c r="B3" s="49" t="s">
        <v>53</v>
      </c>
      <c r="C3" s="50"/>
      <c r="D3" s="53"/>
      <c r="E3" s="54"/>
      <c r="F3" s="54"/>
      <c r="G3" s="55"/>
      <c r="H3" s="47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>
      <c r="B4" s="49" t="s">
        <v>54</v>
      </c>
      <c r="C4" s="50"/>
      <c r="D4" s="65"/>
      <c r="E4" s="65"/>
      <c r="F4" s="65"/>
      <c r="G4" s="65"/>
      <c r="H4" s="119"/>
      <c r="I4" s="119"/>
      <c r="J4" s="119"/>
      <c r="K4" s="119"/>
      <c r="L4" s="48"/>
      <c r="M4" s="48"/>
      <c r="N4" s="45"/>
      <c r="O4" s="66"/>
      <c r="P4" s="66"/>
      <c r="Q4" s="66"/>
    </row>
    <row r="5" spans="2:17" ht="15" customHeight="1">
      <c r="B5" s="49" t="s">
        <v>55</v>
      </c>
      <c r="C5" s="50"/>
      <c r="D5" s="59"/>
      <c r="E5" s="59"/>
      <c r="F5" s="84" t="s">
        <v>0</v>
      </c>
      <c r="G5" s="84"/>
      <c r="H5" s="118"/>
      <c r="I5" s="118"/>
      <c r="J5" s="118"/>
      <c r="K5" s="118"/>
      <c r="L5" s="58"/>
      <c r="M5" s="76" t="s">
        <v>43</v>
      </c>
      <c r="N5" s="76"/>
      <c r="O5" s="76"/>
      <c r="P5" s="83"/>
      <c r="Q5" s="83"/>
    </row>
    <row r="6" spans="2:17" ht="15" customHeight="1">
      <c r="B6" s="49" t="s">
        <v>56</v>
      </c>
      <c r="C6" s="51"/>
      <c r="D6" s="51"/>
      <c r="E6" s="51"/>
      <c r="F6" s="51"/>
      <c r="G6" s="51"/>
      <c r="H6" s="63"/>
      <c r="I6" s="63"/>
      <c r="J6" s="63"/>
      <c r="K6" s="63"/>
      <c r="L6" s="58"/>
      <c r="M6" s="76" t="s">
        <v>4</v>
      </c>
      <c r="N6" s="76"/>
      <c r="O6" s="76"/>
      <c r="P6" s="77"/>
      <c r="Q6" s="77"/>
    </row>
    <row r="7" spans="2:17" s="1" customFormat="1" ht="15" customHeight="1">
      <c r="B7" s="115" t="s">
        <v>50</v>
      </c>
      <c r="C7" s="115"/>
      <c r="D7" s="60"/>
      <c r="E7" s="61"/>
      <c r="F7" s="78" t="s">
        <v>1</v>
      </c>
      <c r="G7" s="78"/>
      <c r="H7" s="77"/>
      <c r="I7" s="77"/>
      <c r="J7" s="77"/>
      <c r="K7" s="77"/>
      <c r="L7" s="58"/>
      <c r="M7" s="76" t="s">
        <v>5</v>
      </c>
      <c r="N7" s="76"/>
      <c r="O7" s="76"/>
      <c r="P7" s="83"/>
      <c r="Q7" s="83"/>
    </row>
    <row r="8" spans="2:17" s="1" customFormat="1" ht="15" customHeight="1">
      <c r="B8" s="116" t="s">
        <v>57</v>
      </c>
      <c r="C8" s="117"/>
      <c r="D8" s="60"/>
      <c r="E8" s="62"/>
      <c r="F8" s="62"/>
      <c r="G8" s="62"/>
      <c r="H8" s="79"/>
      <c r="I8" s="79"/>
      <c r="J8" s="79"/>
      <c r="K8" s="79"/>
      <c r="L8" s="58"/>
      <c r="M8" s="76" t="s">
        <v>6</v>
      </c>
      <c r="N8" s="76"/>
      <c r="O8" s="76"/>
      <c r="P8" s="77"/>
      <c r="Q8" s="77"/>
    </row>
    <row r="9" spans="2:17" s="1" customFormat="1" ht="15" customHeight="1">
      <c r="B9" s="117" t="s">
        <v>58</v>
      </c>
      <c r="C9" s="117"/>
      <c r="D9" s="81" t="s">
        <v>3</v>
      </c>
      <c r="E9" s="81"/>
      <c r="F9" s="81"/>
      <c r="G9" s="81"/>
      <c r="H9" s="80"/>
      <c r="I9" s="80"/>
      <c r="J9" s="80"/>
      <c r="K9" s="80"/>
      <c r="L9" s="58"/>
      <c r="M9" s="76" t="s">
        <v>9</v>
      </c>
      <c r="N9" s="76"/>
      <c r="O9" s="76"/>
      <c r="P9" s="77"/>
      <c r="Q9" s="77"/>
    </row>
    <row r="10" spans="2:17" s="1" customFormat="1" ht="15" customHeight="1">
      <c r="B10" s="67"/>
      <c r="C10" s="67"/>
      <c r="D10" s="67"/>
      <c r="E10" s="68"/>
      <c r="F10" s="68"/>
      <c r="G10" s="68"/>
      <c r="H10" s="68"/>
      <c r="I10" s="68"/>
      <c r="J10" s="68"/>
      <c r="K10" s="69"/>
      <c r="L10" s="45"/>
      <c r="M10" s="45"/>
      <c r="N10" s="45"/>
      <c r="O10" s="70"/>
      <c r="P10" s="70"/>
      <c r="Q10" s="70"/>
    </row>
    <row r="11" spans="2:17" s="1" customFormat="1" ht="15" customHeight="1">
      <c r="B11" s="109" t="s">
        <v>51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2:17" ht="10.5" customHeight="1" thickBot="1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2:17" s="1" customFormat="1" ht="13.5" customHeight="1">
      <c r="B13" s="111" t="s">
        <v>7</v>
      </c>
      <c r="C13" s="74" t="s">
        <v>28</v>
      </c>
      <c r="D13" s="93" t="s">
        <v>25</v>
      </c>
      <c r="E13" s="93" t="s">
        <v>2</v>
      </c>
      <c r="F13" s="74" t="s">
        <v>41</v>
      </c>
      <c r="G13" s="74" t="s">
        <v>30</v>
      </c>
      <c r="H13" s="74" t="s">
        <v>36</v>
      </c>
      <c r="I13" s="104" t="s">
        <v>37</v>
      </c>
      <c r="J13" s="74" t="s">
        <v>15</v>
      </c>
      <c r="K13" s="74" t="s">
        <v>29</v>
      </c>
      <c r="L13" s="74" t="s">
        <v>29</v>
      </c>
      <c r="M13" s="74" t="s">
        <v>29</v>
      </c>
      <c r="N13" s="96" t="s">
        <v>26</v>
      </c>
      <c r="O13" s="96" t="s">
        <v>27</v>
      </c>
      <c r="P13" s="74" t="s">
        <v>59</v>
      </c>
      <c r="Q13" s="98" t="s">
        <v>24</v>
      </c>
    </row>
    <row r="14" spans="2:17" s="1" customFormat="1" ht="21.75" customHeight="1" thickBot="1">
      <c r="B14" s="112"/>
      <c r="C14" s="75"/>
      <c r="D14" s="94"/>
      <c r="E14" s="94"/>
      <c r="F14" s="75"/>
      <c r="G14" s="75"/>
      <c r="H14" s="75"/>
      <c r="I14" s="105"/>
      <c r="J14" s="75"/>
      <c r="K14" s="75"/>
      <c r="L14" s="75"/>
      <c r="M14" s="75"/>
      <c r="N14" s="97"/>
      <c r="O14" s="97"/>
      <c r="P14" s="75"/>
      <c r="Q14" s="99"/>
    </row>
    <row r="15" spans="1:23" s="7" customFormat="1" ht="18" customHeight="1">
      <c r="A15" s="14">
        <v>1</v>
      </c>
      <c r="B15" s="39"/>
      <c r="C15" s="40"/>
      <c r="D15" s="73"/>
      <c r="E15" s="42"/>
      <c r="F15" s="41"/>
      <c r="G15" s="35"/>
      <c r="H15" s="43"/>
      <c r="I15" s="35"/>
      <c r="J15" s="34"/>
      <c r="K15" s="35"/>
      <c r="L15" s="35"/>
      <c r="M15" s="35"/>
      <c r="N15" s="44"/>
      <c r="O15" s="44"/>
      <c r="P15" s="34"/>
      <c r="Q15" s="35"/>
      <c r="R15" s="12"/>
      <c r="S15" s="9"/>
      <c r="T15" s="10"/>
      <c r="U15" s="2"/>
      <c r="V15" s="2"/>
      <c r="W15" s="2"/>
    </row>
    <row r="16" spans="1:23" s="7" customFormat="1" ht="18" customHeight="1">
      <c r="A16" s="14">
        <v>2</v>
      </c>
      <c r="B16" s="31"/>
      <c r="C16" s="22"/>
      <c r="D16" s="72"/>
      <c r="E16" s="32"/>
      <c r="F16" s="19"/>
      <c r="G16" s="18"/>
      <c r="H16" s="21"/>
      <c r="I16" s="18"/>
      <c r="J16" s="34"/>
      <c r="K16" s="35"/>
      <c r="L16" s="35"/>
      <c r="M16" s="35"/>
      <c r="N16" s="29"/>
      <c r="O16" s="29"/>
      <c r="P16" s="33"/>
      <c r="Q16" s="35"/>
      <c r="R16" s="8"/>
      <c r="S16" s="9"/>
      <c r="T16" s="10"/>
      <c r="U16" s="11"/>
      <c r="V16" s="11"/>
      <c r="W16" s="11"/>
    </row>
    <row r="17" spans="1:23" s="7" customFormat="1" ht="18" customHeight="1">
      <c r="A17" s="14">
        <v>3</v>
      </c>
      <c r="B17" s="31"/>
      <c r="C17" s="22"/>
      <c r="D17" s="72"/>
      <c r="E17" s="32"/>
      <c r="F17" s="19"/>
      <c r="G17" s="18"/>
      <c r="H17" s="21"/>
      <c r="I17" s="18"/>
      <c r="J17" s="34"/>
      <c r="K17" s="35"/>
      <c r="L17" s="35"/>
      <c r="M17" s="35"/>
      <c r="N17" s="29"/>
      <c r="O17" s="29"/>
      <c r="P17" s="33"/>
      <c r="Q17" s="35"/>
      <c r="R17" s="8"/>
      <c r="S17" s="9"/>
      <c r="T17" s="13"/>
      <c r="U17" s="11"/>
      <c r="V17" s="11"/>
      <c r="W17" s="11"/>
    </row>
    <row r="18" spans="1:23" s="7" customFormat="1" ht="18" customHeight="1">
      <c r="A18" s="14">
        <v>4</v>
      </c>
      <c r="B18" s="31"/>
      <c r="C18" s="22"/>
      <c r="D18" s="72"/>
      <c r="E18" s="32"/>
      <c r="F18" s="19"/>
      <c r="G18" s="18"/>
      <c r="H18" s="21"/>
      <c r="I18" s="18"/>
      <c r="J18" s="34"/>
      <c r="K18" s="38"/>
      <c r="L18" s="38"/>
      <c r="M18" s="38"/>
      <c r="N18" s="29"/>
      <c r="O18" s="29"/>
      <c r="P18" s="33"/>
      <c r="Q18" s="35"/>
      <c r="R18" s="8"/>
      <c r="S18" s="9"/>
      <c r="T18" s="13"/>
      <c r="U18" s="11"/>
      <c r="V18" s="11"/>
      <c r="W18" s="11"/>
    </row>
    <row r="19" spans="1:23" s="7" customFormat="1" ht="18" customHeight="1">
      <c r="A19" s="14">
        <v>5</v>
      </c>
      <c r="B19" s="31"/>
      <c r="C19" s="22"/>
      <c r="D19" s="72"/>
      <c r="E19" s="32"/>
      <c r="F19" s="19"/>
      <c r="G19" s="18"/>
      <c r="H19" s="21"/>
      <c r="I19" s="18"/>
      <c r="J19" s="34"/>
      <c r="K19" s="38"/>
      <c r="L19" s="38"/>
      <c r="M19" s="38"/>
      <c r="N19" s="29"/>
      <c r="O19" s="29"/>
      <c r="P19" s="33"/>
      <c r="Q19" s="35"/>
      <c r="R19" s="8"/>
      <c r="S19" s="9"/>
      <c r="T19" s="13"/>
      <c r="U19" s="11"/>
      <c r="V19" s="11"/>
      <c r="W19" s="11"/>
    </row>
    <row r="20" spans="1:23" s="7" customFormat="1" ht="18" customHeight="1">
      <c r="A20" s="14">
        <v>6</v>
      </c>
      <c r="B20" s="31"/>
      <c r="C20" s="22"/>
      <c r="D20" s="72"/>
      <c r="E20" s="32"/>
      <c r="F20" s="19"/>
      <c r="G20" s="18"/>
      <c r="H20" s="21"/>
      <c r="I20" s="18"/>
      <c r="J20" s="34"/>
      <c r="K20" s="38"/>
      <c r="L20" s="38"/>
      <c r="M20" s="38"/>
      <c r="N20" s="29"/>
      <c r="O20" s="29"/>
      <c r="P20" s="33"/>
      <c r="Q20" s="35"/>
      <c r="R20" s="8"/>
      <c r="S20" s="9"/>
      <c r="T20" s="13"/>
      <c r="U20" s="11"/>
      <c r="V20" s="11"/>
      <c r="W20" s="11"/>
    </row>
    <row r="21" spans="1:23" s="7" customFormat="1" ht="18" customHeight="1">
      <c r="A21" s="14">
        <v>7</v>
      </c>
      <c r="B21" s="31"/>
      <c r="C21" s="22"/>
      <c r="D21" s="72"/>
      <c r="E21" s="32"/>
      <c r="F21" s="19"/>
      <c r="G21" s="18"/>
      <c r="H21" s="21"/>
      <c r="I21" s="36"/>
      <c r="J21" s="34"/>
      <c r="K21" s="35"/>
      <c r="L21" s="35"/>
      <c r="M21" s="35"/>
      <c r="N21" s="29"/>
      <c r="O21" s="29"/>
      <c r="P21" s="33"/>
      <c r="Q21" s="35"/>
      <c r="R21" s="8"/>
      <c r="S21" s="9"/>
      <c r="T21" s="13"/>
      <c r="U21" s="11"/>
      <c r="V21" s="11"/>
      <c r="W21" s="11"/>
    </row>
    <row r="22" spans="1:23" s="7" customFormat="1" ht="18" customHeight="1">
      <c r="A22" s="14">
        <v>8</v>
      </c>
      <c r="B22" s="31"/>
      <c r="C22" s="22"/>
      <c r="D22" s="72"/>
      <c r="E22" s="32"/>
      <c r="F22" s="19"/>
      <c r="G22" s="18"/>
      <c r="H22" s="21"/>
      <c r="I22" s="37"/>
      <c r="J22" s="34"/>
      <c r="K22" s="35"/>
      <c r="L22" s="35"/>
      <c r="M22" s="35"/>
      <c r="N22" s="29"/>
      <c r="O22" s="29"/>
      <c r="P22" s="33"/>
      <c r="Q22" s="35"/>
      <c r="R22" s="8"/>
      <c r="S22" s="9"/>
      <c r="T22" s="13"/>
      <c r="U22" s="11"/>
      <c r="V22" s="11"/>
      <c r="W22" s="11"/>
    </row>
    <row r="23" spans="1:23" s="7" customFormat="1" ht="18" customHeight="1">
      <c r="A23" s="14">
        <v>9</v>
      </c>
      <c r="B23" s="31"/>
      <c r="C23" s="22"/>
      <c r="D23" s="72"/>
      <c r="E23" s="32"/>
      <c r="F23" s="19"/>
      <c r="G23" s="18"/>
      <c r="H23" s="21"/>
      <c r="I23" s="37"/>
      <c r="J23" s="34"/>
      <c r="K23" s="35"/>
      <c r="L23" s="35"/>
      <c r="M23" s="35"/>
      <c r="N23" s="29"/>
      <c r="O23" s="29"/>
      <c r="P23" s="33"/>
      <c r="Q23" s="35"/>
      <c r="R23" s="8"/>
      <c r="S23" s="9"/>
      <c r="T23" s="10"/>
      <c r="U23" s="11"/>
      <c r="V23" s="11"/>
      <c r="W23" s="11"/>
    </row>
    <row r="24" spans="1:23" s="7" customFormat="1" ht="18" customHeight="1">
      <c r="A24" s="14">
        <v>10</v>
      </c>
      <c r="B24" s="31"/>
      <c r="C24" s="22"/>
      <c r="D24" s="72"/>
      <c r="E24" s="32"/>
      <c r="F24" s="19"/>
      <c r="G24" s="18"/>
      <c r="H24" s="21"/>
      <c r="I24" s="18"/>
      <c r="J24" s="20"/>
      <c r="K24" s="18"/>
      <c r="L24" s="18"/>
      <c r="M24" s="18"/>
      <c r="N24" s="29"/>
      <c r="O24" s="29"/>
      <c r="P24" s="33"/>
      <c r="Q24" s="35"/>
      <c r="R24" s="8"/>
      <c r="S24" s="9"/>
      <c r="T24" s="13"/>
      <c r="U24" s="11"/>
      <c r="V24" s="11"/>
      <c r="W24" s="11"/>
    </row>
    <row r="25" spans="1:23" s="7" customFormat="1" ht="18" customHeight="1">
      <c r="A25" s="14">
        <v>11</v>
      </c>
      <c r="B25" s="31"/>
      <c r="C25" s="22"/>
      <c r="D25" s="72"/>
      <c r="E25" s="32"/>
      <c r="F25" s="19"/>
      <c r="G25" s="18"/>
      <c r="H25" s="21"/>
      <c r="I25" s="18"/>
      <c r="J25" s="20"/>
      <c r="K25" s="18"/>
      <c r="L25" s="18"/>
      <c r="M25" s="18"/>
      <c r="N25" s="29"/>
      <c r="O25" s="29"/>
      <c r="P25" s="33"/>
      <c r="Q25" s="35"/>
      <c r="R25" s="8"/>
      <c r="S25" s="9"/>
      <c r="T25" s="13"/>
      <c r="U25" s="11"/>
      <c r="V25" s="11"/>
      <c r="W25" s="11"/>
    </row>
    <row r="26" spans="1:23" s="7" customFormat="1" ht="18" customHeight="1">
      <c r="A26" s="14">
        <v>12</v>
      </c>
      <c r="B26" s="31"/>
      <c r="C26" s="22"/>
      <c r="D26" s="72"/>
      <c r="E26" s="32"/>
      <c r="F26" s="19"/>
      <c r="G26" s="18"/>
      <c r="H26" s="21"/>
      <c r="I26" s="18"/>
      <c r="J26" s="20"/>
      <c r="K26" s="18"/>
      <c r="L26" s="18"/>
      <c r="M26" s="18"/>
      <c r="N26" s="29"/>
      <c r="O26" s="29"/>
      <c r="P26" s="33"/>
      <c r="Q26" s="35"/>
      <c r="R26" s="8"/>
      <c r="S26" s="9"/>
      <c r="T26" s="10"/>
      <c r="U26" s="11"/>
      <c r="V26" s="11"/>
      <c r="W26" s="11"/>
    </row>
    <row r="27" spans="1:23" s="7" customFormat="1" ht="18" customHeight="1">
      <c r="A27" s="14">
        <v>13</v>
      </c>
      <c r="B27" s="31"/>
      <c r="C27" s="22"/>
      <c r="D27" s="72"/>
      <c r="E27" s="32"/>
      <c r="F27" s="19"/>
      <c r="G27" s="18"/>
      <c r="H27" s="21"/>
      <c r="I27" s="18"/>
      <c r="J27" s="20"/>
      <c r="K27" s="18"/>
      <c r="L27" s="18"/>
      <c r="M27" s="18"/>
      <c r="N27" s="29"/>
      <c r="O27" s="29"/>
      <c r="P27" s="33"/>
      <c r="Q27" s="35"/>
      <c r="R27" s="8"/>
      <c r="S27" s="9"/>
      <c r="T27" s="13"/>
      <c r="U27" s="11"/>
      <c r="V27" s="11"/>
      <c r="W27" s="11"/>
    </row>
    <row r="28" spans="1:23" s="7" customFormat="1" ht="18" customHeight="1">
      <c r="A28" s="14">
        <v>14</v>
      </c>
      <c r="B28" s="31"/>
      <c r="C28" s="22"/>
      <c r="D28" s="72"/>
      <c r="E28" s="32"/>
      <c r="F28" s="19"/>
      <c r="G28" s="18"/>
      <c r="H28" s="21"/>
      <c r="I28" s="18"/>
      <c r="J28" s="20"/>
      <c r="K28" s="18"/>
      <c r="L28" s="18"/>
      <c r="M28" s="18"/>
      <c r="N28" s="29"/>
      <c r="O28" s="29"/>
      <c r="P28" s="34"/>
      <c r="Q28" s="35"/>
      <c r="R28" s="8"/>
      <c r="S28" s="9"/>
      <c r="T28" s="13"/>
      <c r="U28" s="11"/>
      <c r="V28" s="11"/>
      <c r="W28" s="11"/>
    </row>
    <row r="29" spans="1:23" s="7" customFormat="1" ht="18" customHeight="1">
      <c r="A29" s="14">
        <v>15</v>
      </c>
      <c r="B29" s="31"/>
      <c r="C29" s="22"/>
      <c r="D29" s="72"/>
      <c r="E29" s="32"/>
      <c r="F29" s="19"/>
      <c r="G29" s="18"/>
      <c r="H29" s="21"/>
      <c r="I29" s="18"/>
      <c r="J29" s="20"/>
      <c r="K29" s="18"/>
      <c r="L29" s="18"/>
      <c r="M29" s="18"/>
      <c r="N29" s="29"/>
      <c r="O29" s="29"/>
      <c r="P29" s="33"/>
      <c r="Q29" s="35"/>
      <c r="R29" s="8"/>
      <c r="S29" s="9"/>
      <c r="T29" s="13"/>
      <c r="U29" s="11"/>
      <c r="V29" s="11"/>
      <c r="W29" s="11"/>
    </row>
    <row r="30" spans="2:17" s="1" customFormat="1" ht="16.5" customHeight="1">
      <c r="B30" s="2"/>
      <c r="C30" s="2"/>
      <c r="D30" s="2"/>
      <c r="E30" s="3"/>
      <c r="F30" s="3"/>
      <c r="G30" s="3"/>
      <c r="H30" s="3"/>
      <c r="I30" s="3"/>
      <c r="J30" s="3"/>
      <c r="K30" s="3"/>
      <c r="L30" s="4"/>
      <c r="M30" s="4"/>
      <c r="N30" s="4"/>
      <c r="O30" s="2"/>
      <c r="P30" s="2"/>
      <c r="Q30" s="2"/>
    </row>
    <row r="31" spans="2:17" s="5" customFormat="1" ht="12.75">
      <c r="B31" s="113" t="s">
        <v>20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2:11" s="6" customFormat="1" ht="12.75" customHeight="1">
      <c r="B32" s="89" t="s">
        <v>21</v>
      </c>
      <c r="C32" s="89"/>
      <c r="D32" s="23"/>
      <c r="E32" s="56" t="s">
        <v>22</v>
      </c>
      <c r="F32" s="24" t="s">
        <v>31</v>
      </c>
      <c r="G32" s="89" t="s">
        <v>21</v>
      </c>
      <c r="H32" s="89"/>
      <c r="I32" s="89"/>
      <c r="J32" s="56" t="s">
        <v>22</v>
      </c>
      <c r="K32" s="24" t="s">
        <v>23</v>
      </c>
    </row>
    <row r="33" spans="2:11" s="1" customFormat="1" ht="12" customHeight="1">
      <c r="B33" s="85" t="s">
        <v>32</v>
      </c>
      <c r="C33" s="86"/>
      <c r="D33" s="87"/>
      <c r="E33" s="57" t="s">
        <v>12</v>
      </c>
      <c r="F33" s="25">
        <f>COUNTIF($N$15:$N$29,$E33)</f>
        <v>0</v>
      </c>
      <c r="G33" s="95" t="s">
        <v>44</v>
      </c>
      <c r="H33" s="95"/>
      <c r="I33" s="95"/>
      <c r="J33" s="57" t="s">
        <v>10</v>
      </c>
      <c r="K33" s="25">
        <f>COUNTIF($N$15:$N$29,$J33)</f>
        <v>0</v>
      </c>
    </row>
    <row r="34" spans="2:11" s="1" customFormat="1" ht="12" customHeight="1">
      <c r="B34" s="85" t="s">
        <v>33</v>
      </c>
      <c r="C34" s="86"/>
      <c r="D34" s="87"/>
      <c r="E34" s="57" t="s">
        <v>11</v>
      </c>
      <c r="F34" s="25">
        <f>COUNTIF($N$15:$N$29,$E34)</f>
        <v>0</v>
      </c>
      <c r="G34" s="90" t="s">
        <v>48</v>
      </c>
      <c r="H34" s="91"/>
      <c r="I34" s="92"/>
      <c r="J34" s="57" t="s">
        <v>45</v>
      </c>
      <c r="K34" s="25">
        <f>COUNTIF($N$15:$N$29,$J34)</f>
        <v>0</v>
      </c>
    </row>
    <row r="35" spans="2:11" s="1" customFormat="1" ht="12" customHeight="1">
      <c r="B35" s="85" t="s">
        <v>34</v>
      </c>
      <c r="C35" s="86"/>
      <c r="D35" s="87"/>
      <c r="E35" s="57" t="s">
        <v>14</v>
      </c>
      <c r="F35" s="25">
        <f>COUNTIF($N$15:$N$29,$E35)</f>
        <v>0</v>
      </c>
      <c r="G35" s="95" t="s">
        <v>17</v>
      </c>
      <c r="H35" s="95"/>
      <c r="I35" s="95"/>
      <c r="J35" s="57" t="s">
        <v>16</v>
      </c>
      <c r="K35" s="25">
        <f>COUNTIF($N$15:$N$29,$J35)</f>
        <v>0</v>
      </c>
    </row>
    <row r="36" spans="2:11" s="1" customFormat="1" ht="12.75" customHeight="1" thickBot="1">
      <c r="B36" s="85" t="s">
        <v>35</v>
      </c>
      <c r="C36" s="86"/>
      <c r="D36" s="87"/>
      <c r="E36" s="57" t="s">
        <v>13</v>
      </c>
      <c r="F36" s="25">
        <f>COUNTIF($N$15:$N$29,$E36)</f>
        <v>0</v>
      </c>
      <c r="G36" s="88" t="s">
        <v>46</v>
      </c>
      <c r="H36" s="88"/>
      <c r="I36" s="88"/>
      <c r="J36" s="57" t="s">
        <v>47</v>
      </c>
      <c r="K36" s="26">
        <f>COUNTIF($N$15:$N$29,$J36)</f>
        <v>0</v>
      </c>
    </row>
    <row r="37" spans="2:11" s="1" customFormat="1" ht="12" customHeight="1" thickBot="1">
      <c r="B37" s="85" t="s">
        <v>19</v>
      </c>
      <c r="C37" s="86"/>
      <c r="D37" s="87"/>
      <c r="E37" s="57" t="s">
        <v>18</v>
      </c>
      <c r="F37" s="27">
        <f>COUNTIF($N$15:$N$29,$E37)</f>
        <v>0</v>
      </c>
      <c r="G37" s="107" t="s">
        <v>42</v>
      </c>
      <c r="H37" s="108"/>
      <c r="I37" s="108"/>
      <c r="J37" s="30"/>
      <c r="K37" s="28">
        <f>SUM(F33+F34+F35+F36+F37+K33+K34+K35+K36)</f>
        <v>0</v>
      </c>
    </row>
    <row r="39" spans="2:17" ht="31.5" customHeight="1">
      <c r="B39" s="106" t="s">
        <v>40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 ht="19.5" customHeight="1">
      <c r="B40" s="16"/>
      <c r="C40" s="100" t="s">
        <v>38</v>
      </c>
      <c r="D40" s="100"/>
      <c r="E40" s="101"/>
      <c r="F40" s="101"/>
      <c r="G40" s="101"/>
      <c r="H40" s="101"/>
      <c r="I40" s="101"/>
      <c r="J40" s="17" t="s">
        <v>39</v>
      </c>
      <c r="K40" s="102"/>
      <c r="L40" s="103"/>
      <c r="M40" s="103"/>
      <c r="N40" s="16"/>
      <c r="O40" s="16"/>
      <c r="P40" s="16"/>
      <c r="Q40" s="16"/>
    </row>
    <row r="41" spans="3:10" ht="12.75">
      <c r="C41" s="5"/>
      <c r="J41" s="15"/>
    </row>
  </sheetData>
  <sheetProtection/>
  <mergeCells count="57">
    <mergeCell ref="B31:Q31"/>
    <mergeCell ref="M8:O8"/>
    <mergeCell ref="B2:C2"/>
    <mergeCell ref="P8:Q8"/>
    <mergeCell ref="P9:Q9"/>
    <mergeCell ref="B7:C7"/>
    <mergeCell ref="B8:C8"/>
    <mergeCell ref="B9:C9"/>
    <mergeCell ref="H5:K5"/>
    <mergeCell ref="H4:K4"/>
    <mergeCell ref="G37:I37"/>
    <mergeCell ref="M13:M14"/>
    <mergeCell ref="G35:I35"/>
    <mergeCell ref="B11:Q12"/>
    <mergeCell ref="B37:D37"/>
    <mergeCell ref="N13:N14"/>
    <mergeCell ref="D13:D14"/>
    <mergeCell ref="B34:D34"/>
    <mergeCell ref="B13:B14"/>
    <mergeCell ref="B33:D33"/>
    <mergeCell ref="Q13:Q14"/>
    <mergeCell ref="P13:P14"/>
    <mergeCell ref="L13:L14"/>
    <mergeCell ref="C40:D40"/>
    <mergeCell ref="E40:I40"/>
    <mergeCell ref="K40:M40"/>
    <mergeCell ref="B35:D35"/>
    <mergeCell ref="J13:J14"/>
    <mergeCell ref="I13:I14"/>
    <mergeCell ref="B39:Q39"/>
    <mergeCell ref="B36:D36"/>
    <mergeCell ref="H13:H14"/>
    <mergeCell ref="G36:I36"/>
    <mergeCell ref="G32:I32"/>
    <mergeCell ref="B32:C32"/>
    <mergeCell ref="K13:K14"/>
    <mergeCell ref="G34:I34"/>
    <mergeCell ref="C13:C14"/>
    <mergeCell ref="E13:E14"/>
    <mergeCell ref="G33:I33"/>
    <mergeCell ref="D1:O1"/>
    <mergeCell ref="P5:Q5"/>
    <mergeCell ref="P6:Q6"/>
    <mergeCell ref="P7:Q7"/>
    <mergeCell ref="M5:O5"/>
    <mergeCell ref="M6:O6"/>
    <mergeCell ref="M7:O7"/>
    <mergeCell ref="F5:G5"/>
    <mergeCell ref="G13:G14"/>
    <mergeCell ref="M9:O9"/>
    <mergeCell ref="H7:K7"/>
    <mergeCell ref="F7:G7"/>
    <mergeCell ref="H8:K8"/>
    <mergeCell ref="H9:K9"/>
    <mergeCell ref="D9:G9"/>
    <mergeCell ref="O13:O14"/>
    <mergeCell ref="F13:F14"/>
  </mergeCells>
  <hyperlinks>
    <hyperlink ref="B8" r:id="rId1" display="htoller@aldrichadvisors.com"/>
  </hyperlinks>
  <printOptions horizontalCentered="1" verticalCentered="1"/>
  <pageMargins left="0" right="0" top="0.5" bottom="0.5" header="0.5" footer="0.5"/>
  <pageSetup horizontalDpi="300" verticalDpi="300" orientation="landscape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Beyrouty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Beyrouty</dc:creator>
  <cp:keywords/>
  <dc:description/>
  <cp:lastModifiedBy>user</cp:lastModifiedBy>
  <cp:lastPrinted>2018-09-18T23:05:00Z</cp:lastPrinted>
  <dcterms:created xsi:type="dcterms:W3CDTF">2000-04-10T16:43:57Z</dcterms:created>
  <dcterms:modified xsi:type="dcterms:W3CDTF">2018-09-25T15:12:05Z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R:\ACT!\Small Group\Census2.xls</vt:lpwstr>
  </property>
</Properties>
</file>